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67EB5111-56D5-446A-817F-734283906881}" xr6:coauthVersionLast="45" xr6:coauthVersionMax="45" xr10:uidLastSave="{00000000-0000-0000-0000-000000000000}"/>
  <bookViews>
    <workbookView xWindow="-120" yWindow="-120" windowWidth="29040" windowHeight="15840" xr2:uid="{6D83F4F7-E645-4093-8519-FA25F4EF66A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1" l="1"/>
  <c r="E8" i="1" l="1"/>
  <c r="E9" i="1" s="1"/>
  <c r="E10" i="1"/>
  <c r="E11" i="1" s="1"/>
</calcChain>
</file>

<file path=xl/sharedStrings.xml><?xml version="1.0" encoding="utf-8"?>
<sst xmlns="http://schemas.openxmlformats.org/spreadsheetml/2006/main" count="8" uniqueCount="8">
  <si>
    <t>Bruttoløn inkl. egetbidrag (skrives i ansættelseskontrakten)</t>
  </si>
  <si>
    <t>Medarbejders eget pensionsbidrag (5,83 %)</t>
  </si>
  <si>
    <t>Arbejdsgivers pensionsbidrag (11,66 %)</t>
  </si>
  <si>
    <t>Nettoløn uden pension</t>
  </si>
  <si>
    <t>Ugentligt timeantal</t>
  </si>
  <si>
    <t xml:space="preserve"> </t>
  </si>
  <si>
    <t>Samlet lønudgift (bruttoløn inkl. arbejdsgivers pensionsbidrag)</t>
  </si>
  <si>
    <t>Løn for ansatte læger - gældende pr. 1. januar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</si>
</sst>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43" fontId="2" fillId="0" borderId="0" xfId="1" applyFont="1" applyFill="1"/>
    <xf numFmtId="43" fontId="1" fillId="0" borderId="0" xfId="1" applyFont="1" applyBorder="1"/>
    <xf numFmtId="0" fontId="0" fillId="0" borderId="0" xfId="0" applyAlignment="1">
      <alignment horizontal="right"/>
    </xf>
    <xf numFmtId="0" fontId="3" fillId="0" borderId="0" xfId="0" applyFont="1"/>
    <xf numFmtId="0" fontId="0" fillId="2" borderId="0" xfId="0" applyFill="1"/>
    <xf numFmtId="43" fontId="4" fillId="2" borderId="0" xfId="1" applyFont="1" applyFill="1"/>
    <xf numFmtId="164" fontId="0" fillId="2" borderId="0" xfId="1" applyNumberFormat="1" applyFon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94FC5-344C-4B23-8EEA-C12EF8F8C895}">
  <dimension ref="B2:F14"/>
  <sheetViews>
    <sheetView tabSelected="1" workbookViewId="0">
      <selection activeCell="L1" sqref="L1"/>
    </sheetView>
  </sheetViews>
  <sheetFormatPr defaultRowHeight="15" x14ac:dyDescent="0.25"/>
  <cols>
    <col min="4" max="4" width="35.140625" customWidth="1"/>
    <col min="5" max="5" width="11.140625" style="1" customWidth="1"/>
    <col min="6" max="6" width="4.42578125" customWidth="1"/>
  </cols>
  <sheetData>
    <row r="2" spans="2:6" x14ac:dyDescent="0.25">
      <c r="B2" s="5" t="s">
        <v>7</v>
      </c>
      <c r="F2" s="1"/>
    </row>
    <row r="3" spans="2:6" x14ac:dyDescent="0.25">
      <c r="F3" s="1"/>
    </row>
    <row r="4" spans="2:6" x14ac:dyDescent="0.25">
      <c r="D4" s="4" t="s">
        <v>4</v>
      </c>
      <c r="E4" s="8">
        <v>37</v>
      </c>
    </row>
    <row r="7" spans="2:6" x14ac:dyDescent="0.25">
      <c r="B7" s="6" t="s">
        <v>0</v>
      </c>
      <c r="C7" s="6"/>
      <c r="D7" s="6"/>
      <c r="E7" s="7">
        <f>62221.17/37*E4</f>
        <v>62221.17</v>
      </c>
    </row>
    <row r="8" spans="2:6" x14ac:dyDescent="0.25">
      <c r="B8" t="s">
        <v>1</v>
      </c>
      <c r="E8" s="2">
        <f>E7*0.0583</f>
        <v>3627.4942109999997</v>
      </c>
    </row>
    <row r="9" spans="2:6" x14ac:dyDescent="0.25">
      <c r="B9" t="s">
        <v>3</v>
      </c>
      <c r="E9" s="2">
        <f>E7-E8</f>
        <v>58593.675789000001</v>
      </c>
    </row>
    <row r="10" spans="2:6" x14ac:dyDescent="0.25">
      <c r="B10" t="s">
        <v>2</v>
      </c>
      <c r="E10" s="1">
        <f>E7*0.1166</f>
        <v>7254.9884219999994</v>
      </c>
    </row>
    <row r="11" spans="2:6" x14ac:dyDescent="0.25">
      <c r="B11" t="s">
        <v>6</v>
      </c>
      <c r="E11" s="3">
        <f>E7+E10</f>
        <v>69476.158421999993</v>
      </c>
    </row>
    <row r="14" spans="2:6" x14ac:dyDescent="0.25">
      <c r="E14" s="1" t="s">
        <v>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Møhncke-Dose</dc:creator>
  <cp:lastModifiedBy>Tine Backhausen</cp:lastModifiedBy>
  <cp:lastPrinted>2020-11-17T09:25:12Z</cp:lastPrinted>
  <dcterms:created xsi:type="dcterms:W3CDTF">2020-11-12T14:21:38Z</dcterms:created>
  <dcterms:modified xsi:type="dcterms:W3CDTF">2020-11-23T09:42:33Z</dcterms:modified>
</cp:coreProperties>
</file>